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6" i="1"/>
  <c r="H13"/>
  <c r="H9"/>
  <c r="H10"/>
  <c r="H4"/>
  <c r="H12"/>
  <c r="H18"/>
  <c r="H7"/>
  <c r="H17"/>
  <c r="H11"/>
  <c r="H5"/>
  <c r="H16"/>
  <c r="H8"/>
</calcChain>
</file>

<file path=xl/sharedStrings.xml><?xml version="1.0" encoding="utf-8"?>
<sst xmlns="http://schemas.openxmlformats.org/spreadsheetml/2006/main" count="63" uniqueCount="51">
  <si>
    <t>Направление "Физическая культура для лиц  с отклонениями в состоянии здоровья" заочное бюджет</t>
  </si>
  <si>
    <t>Русский язык</t>
  </si>
  <si>
    <t>Биология</t>
  </si>
  <si>
    <t>ОФП</t>
  </si>
  <si>
    <t>Индивидуальные достижения (итоговое сочинение/золотой знак ГТО)</t>
  </si>
  <si>
    <t xml:space="preserve">Аттестат с отличаем </t>
  </si>
  <si>
    <t>ВСЕГО</t>
  </si>
  <si>
    <t>Наличие оригинала</t>
  </si>
  <si>
    <t>по конкурсу</t>
  </si>
  <si>
    <t xml:space="preserve">1. </t>
  </si>
  <si>
    <t xml:space="preserve">Мушенкова Кристина Юрьевна </t>
  </si>
  <si>
    <t>Да</t>
  </si>
  <si>
    <t xml:space="preserve">2. </t>
  </si>
  <si>
    <t xml:space="preserve">Николаева Мария Дмитриевна </t>
  </si>
  <si>
    <t xml:space="preserve">Да </t>
  </si>
  <si>
    <t xml:space="preserve">3. </t>
  </si>
  <si>
    <t xml:space="preserve">Белова Вероника Николаевна </t>
  </si>
  <si>
    <t xml:space="preserve">4. </t>
  </si>
  <si>
    <t xml:space="preserve">Полющенко Анастасия Сергеевна </t>
  </si>
  <si>
    <t>5.</t>
  </si>
  <si>
    <t>Федосеева Ольга Михайловна</t>
  </si>
  <si>
    <t>6.</t>
  </si>
  <si>
    <t xml:space="preserve">Чубарова Ангелина Александровна </t>
  </si>
  <si>
    <t xml:space="preserve">7. </t>
  </si>
  <si>
    <t xml:space="preserve">Иванюшко Иван Владимирович </t>
  </si>
  <si>
    <t>8.</t>
  </si>
  <si>
    <t xml:space="preserve">Рудакова Анастасия Андреевна </t>
  </si>
  <si>
    <t>9.</t>
  </si>
  <si>
    <t xml:space="preserve">Мерзляков Валентин Сергеевич </t>
  </si>
  <si>
    <t>10.</t>
  </si>
  <si>
    <t xml:space="preserve">Шатрова Елизавета Андреевна </t>
  </si>
  <si>
    <t>11.</t>
  </si>
  <si>
    <t xml:space="preserve">Сугаровская Наталья Алексеевна (СПО) </t>
  </si>
  <si>
    <t>12.</t>
  </si>
  <si>
    <t xml:space="preserve">Бычков Сергей Геннадьевич </t>
  </si>
  <si>
    <t>13.</t>
  </si>
  <si>
    <t xml:space="preserve">Вайс Андрей </t>
  </si>
  <si>
    <t xml:space="preserve">Нет </t>
  </si>
  <si>
    <t xml:space="preserve">14. </t>
  </si>
  <si>
    <t xml:space="preserve">Вайс Наталья Юрьевна </t>
  </si>
  <si>
    <t>15.</t>
  </si>
  <si>
    <t xml:space="preserve">Дмитриев Кирилл Владимирович </t>
  </si>
  <si>
    <t>16.</t>
  </si>
  <si>
    <t xml:space="preserve">Баранов Руслан Геннадьевич </t>
  </si>
  <si>
    <t>17.</t>
  </si>
  <si>
    <t xml:space="preserve">Махова Татьяна Александровна </t>
  </si>
  <si>
    <t>платно</t>
  </si>
  <si>
    <t>Иванюшко Иван Владимирович</t>
  </si>
  <si>
    <t>18.</t>
  </si>
  <si>
    <t xml:space="preserve">Вишнякова Светлана Анатольевна </t>
  </si>
  <si>
    <t xml:space="preserve">согласие на зачисление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</si>
</sst>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0" xfId="0" applyAlignment="1">
      <alignment wrapText="1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3" fillId="0" borderId="5" xfId="0" applyFont="1" applyBorder="1"/>
    <xf numFmtId="0" fontId="0" fillId="0" borderId="6" xfId="0" applyBorder="1"/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/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5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 applyAlignment="1">
      <alignment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/>
    </xf>
    <xf numFmtId="0" fontId="3" fillId="0" borderId="9" xfId="0" applyFont="1" applyFill="1" applyBorder="1"/>
    <xf numFmtId="0" fontId="2" fillId="0" borderId="10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9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Fill="1" applyBorder="1" applyAlignment="1">
      <alignment wrapText="1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4" workbookViewId="0">
      <selection activeCell="L10" sqref="L10"/>
    </sheetView>
  </sheetViews>
  <sheetFormatPr defaultRowHeight="15"/>
  <cols>
    <col min="1" max="1" width="4.140625" customWidth="1"/>
    <col min="2" max="2" width="20.85546875" customWidth="1"/>
    <col min="9" max="9" width="13.28515625" customWidth="1"/>
  </cols>
  <sheetData>
    <row r="1" spans="1:10" ht="153" customHeight="1">
      <c r="A1" s="28" t="s">
        <v>0</v>
      </c>
      <c r="B1" s="29"/>
      <c r="C1" s="26" t="s">
        <v>1</v>
      </c>
      <c r="D1" s="26" t="s">
        <v>2</v>
      </c>
      <c r="E1" s="32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"/>
    </row>
    <row r="2" spans="1:10" ht="15.75" thickBot="1">
      <c r="A2" s="30"/>
      <c r="B2" s="31"/>
      <c r="C2" s="27"/>
      <c r="D2" s="27"/>
      <c r="E2" s="33"/>
      <c r="F2" s="27"/>
      <c r="G2" s="27"/>
      <c r="H2" s="27"/>
      <c r="I2" s="27"/>
      <c r="J2" s="2"/>
    </row>
    <row r="3" spans="1:10" ht="19.5" thickBot="1">
      <c r="A3" s="3"/>
      <c r="B3" s="4" t="s">
        <v>8</v>
      </c>
      <c r="C3" s="5"/>
      <c r="D3" s="5"/>
      <c r="E3" s="5"/>
      <c r="F3" s="1"/>
      <c r="G3" s="6"/>
      <c r="H3" s="6"/>
      <c r="I3" s="1"/>
      <c r="J3" s="2"/>
    </row>
    <row r="4" spans="1:10" ht="57" thickBot="1">
      <c r="A4" s="25" t="s">
        <v>9</v>
      </c>
      <c r="B4" s="35" t="s">
        <v>16</v>
      </c>
      <c r="C4" s="36">
        <v>85</v>
      </c>
      <c r="D4" s="36">
        <v>90</v>
      </c>
      <c r="E4" s="36">
        <v>100</v>
      </c>
      <c r="F4" s="37"/>
      <c r="G4" s="38">
        <v>2</v>
      </c>
      <c r="H4" s="38">
        <f>SUM(C4:G4)</f>
        <v>277</v>
      </c>
      <c r="I4" s="36" t="s">
        <v>11</v>
      </c>
      <c r="J4" s="2"/>
    </row>
    <row r="5" spans="1:10" ht="75.75" thickBot="1">
      <c r="A5" s="25" t="s">
        <v>12</v>
      </c>
      <c r="B5" s="35" t="s">
        <v>32</v>
      </c>
      <c r="C5" s="36">
        <v>48</v>
      </c>
      <c r="D5" s="36">
        <v>88</v>
      </c>
      <c r="E5" s="36">
        <v>100</v>
      </c>
      <c r="F5" s="37"/>
      <c r="G5" s="38"/>
      <c r="H5" s="38">
        <f>SUM(C5:G5)</f>
        <v>236</v>
      </c>
      <c r="I5" s="36" t="s">
        <v>11</v>
      </c>
      <c r="J5" s="2"/>
    </row>
    <row r="6" spans="1:10" s="24" customFormat="1" ht="56.25" customHeight="1" thickBot="1">
      <c r="A6" s="34" t="s">
        <v>15</v>
      </c>
      <c r="B6" s="50" t="s">
        <v>49</v>
      </c>
      <c r="C6" s="51">
        <v>76</v>
      </c>
      <c r="D6" s="51">
        <v>64</v>
      </c>
      <c r="E6" s="51">
        <v>83</v>
      </c>
      <c r="F6" s="51"/>
      <c r="G6" s="51">
        <v>2</v>
      </c>
      <c r="H6" s="51">
        <f>SUM(C6:G6)</f>
        <v>225</v>
      </c>
      <c r="I6" s="51" t="s">
        <v>11</v>
      </c>
      <c r="J6" s="23"/>
    </row>
    <row r="7" spans="1:10" ht="58.5" customHeight="1" thickBot="1">
      <c r="A7" s="25" t="s">
        <v>17</v>
      </c>
      <c r="B7" s="39" t="s">
        <v>24</v>
      </c>
      <c r="C7" s="36">
        <v>40</v>
      </c>
      <c r="D7" s="36">
        <v>81</v>
      </c>
      <c r="E7" s="36">
        <v>98</v>
      </c>
      <c r="F7" s="37"/>
      <c r="G7" s="38"/>
      <c r="H7" s="38">
        <f>SUM(C7:G7)</f>
        <v>219</v>
      </c>
      <c r="I7" s="36" t="s">
        <v>11</v>
      </c>
      <c r="J7" s="2"/>
    </row>
    <row r="8" spans="1:10" ht="38.25" thickBot="1">
      <c r="A8" s="25" t="s">
        <v>19</v>
      </c>
      <c r="B8" s="35" t="s">
        <v>39</v>
      </c>
      <c r="C8" s="36">
        <v>62</v>
      </c>
      <c r="D8" s="36">
        <v>84</v>
      </c>
      <c r="E8" s="36">
        <v>72</v>
      </c>
      <c r="F8" s="37"/>
      <c r="G8" s="38"/>
      <c r="H8" s="38">
        <f>SUM(C8:G8)</f>
        <v>218</v>
      </c>
      <c r="I8" s="36" t="s">
        <v>14</v>
      </c>
      <c r="J8" s="2"/>
    </row>
    <row r="9" spans="1:10" s="24" customFormat="1" ht="56.25" customHeight="1" thickBot="1">
      <c r="A9" s="34" t="s">
        <v>21</v>
      </c>
      <c r="B9" s="49" t="s">
        <v>10</v>
      </c>
      <c r="C9" s="36">
        <v>56</v>
      </c>
      <c r="D9" s="36">
        <v>75</v>
      </c>
      <c r="E9" s="36">
        <v>86</v>
      </c>
      <c r="F9" s="37"/>
      <c r="G9" s="38"/>
      <c r="H9" s="38">
        <f>SUM(C9:G9)</f>
        <v>217</v>
      </c>
      <c r="I9" s="36" t="s">
        <v>11</v>
      </c>
      <c r="J9" s="23"/>
    </row>
    <row r="10" spans="1:10" ht="57.75" customHeight="1" thickBot="1">
      <c r="A10" s="25" t="s">
        <v>23</v>
      </c>
      <c r="B10" s="35" t="s">
        <v>13</v>
      </c>
      <c r="C10" s="36">
        <v>67</v>
      </c>
      <c r="D10" s="36">
        <v>45</v>
      </c>
      <c r="E10" s="36">
        <v>100</v>
      </c>
      <c r="F10" s="37"/>
      <c r="G10" s="38"/>
      <c r="H10" s="38">
        <f>SUM(C10:G10)</f>
        <v>212</v>
      </c>
      <c r="I10" s="36" t="s">
        <v>14</v>
      </c>
      <c r="J10" s="2"/>
    </row>
    <row r="11" spans="1:10" ht="54.75" customHeight="1" thickBot="1">
      <c r="A11" s="25" t="s">
        <v>25</v>
      </c>
      <c r="B11" s="35" t="s">
        <v>30</v>
      </c>
      <c r="C11" s="36">
        <v>67</v>
      </c>
      <c r="D11" s="36">
        <v>42</v>
      </c>
      <c r="E11" s="36">
        <v>100</v>
      </c>
      <c r="F11" s="37"/>
      <c r="G11" s="38"/>
      <c r="H11" s="38">
        <f>SUM(C11:G11)</f>
        <v>209</v>
      </c>
      <c r="I11" s="48" t="s">
        <v>50</v>
      </c>
      <c r="J11" s="2"/>
    </row>
    <row r="12" spans="1:10" s="24" customFormat="1" ht="55.5" customHeight="1" thickBot="1">
      <c r="A12" s="25" t="s">
        <v>27</v>
      </c>
      <c r="B12" s="35" t="s">
        <v>18</v>
      </c>
      <c r="C12" s="36">
        <v>62</v>
      </c>
      <c r="D12" s="36">
        <v>63</v>
      </c>
      <c r="E12" s="36">
        <v>84</v>
      </c>
      <c r="F12" s="37"/>
      <c r="G12" s="38"/>
      <c r="H12" s="38">
        <f>SUM(C12:G12)</f>
        <v>209</v>
      </c>
      <c r="I12" s="36" t="s">
        <v>14</v>
      </c>
      <c r="J12" s="23"/>
    </row>
    <row r="13" spans="1:10" s="24" customFormat="1" ht="57" thickBot="1">
      <c r="A13" s="34" t="s">
        <v>29</v>
      </c>
      <c r="B13" s="35" t="s">
        <v>45</v>
      </c>
      <c r="C13" s="36">
        <v>44</v>
      </c>
      <c r="D13" s="36">
        <v>56</v>
      </c>
      <c r="E13" s="36">
        <v>100</v>
      </c>
      <c r="F13" s="37"/>
      <c r="G13" s="38"/>
      <c r="H13" s="38">
        <f>SUM(C13:G13)</f>
        <v>200</v>
      </c>
      <c r="I13" s="36" t="s">
        <v>14</v>
      </c>
      <c r="J13" s="23"/>
    </row>
    <row r="14" spans="1:10" s="47" customFormat="1" ht="56.25" customHeight="1" thickBot="1">
      <c r="A14" s="7" t="s">
        <v>31</v>
      </c>
      <c r="B14" s="11" t="s">
        <v>41</v>
      </c>
      <c r="C14" s="16">
        <v>64</v>
      </c>
      <c r="D14" s="16">
        <v>46</v>
      </c>
      <c r="E14" s="16">
        <v>84</v>
      </c>
      <c r="F14" s="16"/>
      <c r="G14" s="20"/>
      <c r="H14" s="20">
        <v>198</v>
      </c>
      <c r="I14" s="16" t="s">
        <v>11</v>
      </c>
      <c r="J14" s="46"/>
    </row>
    <row r="15" spans="1:10" ht="38.25" thickBot="1">
      <c r="A15" s="7" t="s">
        <v>33</v>
      </c>
      <c r="B15" s="11" t="s">
        <v>43</v>
      </c>
      <c r="C15" s="16">
        <v>78</v>
      </c>
      <c r="D15" s="17">
        <v>42</v>
      </c>
      <c r="E15" s="17">
        <v>80</v>
      </c>
      <c r="F15" s="17"/>
      <c r="G15" s="19"/>
      <c r="H15" s="19">
        <v>195</v>
      </c>
      <c r="I15" s="16" t="s">
        <v>11</v>
      </c>
      <c r="J15" s="2"/>
    </row>
    <row r="16" spans="1:10" ht="36" customHeight="1" thickBot="1">
      <c r="A16" s="7" t="s">
        <v>35</v>
      </c>
      <c r="B16" s="13" t="s">
        <v>36</v>
      </c>
      <c r="C16" s="16">
        <v>64</v>
      </c>
      <c r="D16" s="17">
        <v>54</v>
      </c>
      <c r="E16" s="17">
        <v>72</v>
      </c>
      <c r="F16" s="18"/>
      <c r="G16" s="19"/>
      <c r="H16" s="20">
        <f>SUM(C16:G16)</f>
        <v>190</v>
      </c>
      <c r="I16" s="17" t="s">
        <v>37</v>
      </c>
      <c r="J16" s="2"/>
    </row>
    <row r="17" spans="1:10" ht="57" thickBot="1">
      <c r="A17" s="7" t="s">
        <v>38</v>
      </c>
      <c r="B17" s="12" t="s">
        <v>28</v>
      </c>
      <c r="C17" s="16">
        <v>38</v>
      </c>
      <c r="D17" s="17">
        <v>94</v>
      </c>
      <c r="E17" s="16">
        <v>55</v>
      </c>
      <c r="F17" s="18"/>
      <c r="G17" s="19"/>
      <c r="H17" s="20">
        <f>SUM(C17:G17)</f>
        <v>187</v>
      </c>
      <c r="I17" s="17" t="s">
        <v>14</v>
      </c>
      <c r="J17" s="2"/>
    </row>
    <row r="18" spans="1:10" ht="42.75" customHeight="1" thickBot="1">
      <c r="A18" s="7" t="s">
        <v>40</v>
      </c>
      <c r="B18" s="11" t="s">
        <v>20</v>
      </c>
      <c r="C18" s="16">
        <v>71</v>
      </c>
      <c r="D18" s="17">
        <v>76</v>
      </c>
      <c r="E18" s="18"/>
      <c r="F18" s="18"/>
      <c r="G18" s="19"/>
      <c r="H18" s="20">
        <f>SUM(C18:G18)</f>
        <v>147</v>
      </c>
      <c r="I18" s="18"/>
      <c r="J18" s="2"/>
    </row>
    <row r="19" spans="1:10" ht="57" thickBot="1">
      <c r="A19" s="7" t="s">
        <v>42</v>
      </c>
      <c r="B19" s="12" t="s">
        <v>22</v>
      </c>
      <c r="C19" s="21"/>
      <c r="D19" s="18"/>
      <c r="E19" s="18"/>
      <c r="F19" s="18"/>
      <c r="G19" s="19"/>
      <c r="H19" s="20"/>
      <c r="I19" s="18"/>
      <c r="J19" s="2"/>
    </row>
    <row r="20" spans="1:10" ht="57" thickBot="1">
      <c r="A20" s="7" t="s">
        <v>44</v>
      </c>
      <c r="B20" s="12" t="s">
        <v>26</v>
      </c>
      <c r="C20" s="16">
        <v>43</v>
      </c>
      <c r="D20" s="18"/>
      <c r="E20" s="18"/>
      <c r="F20" s="18"/>
      <c r="G20" s="19"/>
      <c r="H20" s="20"/>
      <c r="I20" s="18"/>
      <c r="J20" s="2"/>
    </row>
    <row r="21" spans="1:10" ht="55.5" customHeight="1" thickBot="1">
      <c r="A21" s="40" t="s">
        <v>48</v>
      </c>
      <c r="B21" s="41" t="s">
        <v>34</v>
      </c>
      <c r="C21" s="42"/>
      <c r="D21" s="43"/>
      <c r="E21" s="42"/>
      <c r="F21" s="43"/>
      <c r="G21" s="44"/>
      <c r="H21" s="45"/>
      <c r="I21" s="42"/>
      <c r="J21" s="2"/>
    </row>
    <row r="22" spans="1:10" ht="19.5" thickBot="1">
      <c r="A22" s="3"/>
      <c r="B22" s="4" t="s">
        <v>46</v>
      </c>
      <c r="C22" s="1"/>
      <c r="D22" s="1"/>
      <c r="E22" s="1"/>
      <c r="F22" s="1"/>
      <c r="G22" s="9"/>
      <c r="H22" s="15"/>
      <c r="I22" s="10"/>
      <c r="J22" s="2"/>
    </row>
    <row r="23" spans="1:10" ht="57" customHeight="1" thickBot="1">
      <c r="A23" s="7" t="s">
        <v>9</v>
      </c>
      <c r="B23" s="22" t="s">
        <v>47</v>
      </c>
      <c r="C23" s="1"/>
      <c r="D23" s="1"/>
      <c r="E23" s="1"/>
      <c r="F23" s="1"/>
      <c r="G23" s="6"/>
      <c r="H23" s="15"/>
      <c r="I23" s="10"/>
      <c r="J23" s="2"/>
    </row>
    <row r="24" spans="1:10" ht="19.5" thickBot="1">
      <c r="A24" s="7" t="s">
        <v>12</v>
      </c>
      <c r="B24" s="8"/>
      <c r="C24" s="1"/>
      <c r="D24" s="1"/>
      <c r="E24" s="1"/>
      <c r="F24" s="1"/>
      <c r="G24" s="6"/>
      <c r="H24" s="15"/>
      <c r="I24" s="10"/>
      <c r="J24" s="2"/>
    </row>
    <row r="25" spans="1:10" ht="19.5" thickBot="1">
      <c r="A25" s="3"/>
      <c r="B25" s="8"/>
      <c r="C25" s="1"/>
      <c r="D25" s="1"/>
      <c r="E25" s="1"/>
      <c r="F25" s="1"/>
      <c r="G25" s="6"/>
      <c r="H25" s="15"/>
      <c r="I25" s="10"/>
      <c r="J25" s="2"/>
    </row>
    <row r="26" spans="1:10" ht="19.5" thickBot="1">
      <c r="A26" s="3"/>
      <c r="B26" s="8"/>
      <c r="C26" s="1"/>
      <c r="D26" s="1"/>
      <c r="E26" s="1"/>
      <c r="F26" s="1"/>
      <c r="G26" s="6"/>
      <c r="H26" s="15"/>
      <c r="I26" s="10"/>
      <c r="J26" s="2"/>
    </row>
    <row r="27" spans="1:10" ht="19.5" thickBot="1">
      <c r="A27" s="3"/>
      <c r="B27" s="8"/>
      <c r="C27" s="1"/>
      <c r="D27" s="1"/>
      <c r="E27" s="1"/>
      <c r="F27" s="1"/>
      <c r="G27" s="6"/>
      <c r="H27" s="15"/>
      <c r="I27" s="10"/>
      <c r="J27" s="2"/>
    </row>
    <row r="28" spans="1:10" ht="19.5" thickBot="1">
      <c r="A28" s="3"/>
      <c r="B28" s="8"/>
      <c r="C28" s="1"/>
      <c r="D28" s="1"/>
      <c r="E28" s="1"/>
      <c r="F28" s="1"/>
      <c r="G28" s="6"/>
      <c r="H28" s="14"/>
      <c r="I28" s="1"/>
      <c r="J28" s="2"/>
    </row>
  </sheetData>
  <sortState ref="B4:I21">
    <sortCondition descending="1" ref="H4:H21"/>
  </sortState>
  <mergeCells count="8">
    <mergeCell ref="H1:H2"/>
    <mergeCell ref="I1:I2"/>
    <mergeCell ref="A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2022-08-15T13:10:02Z</dcterms:modified>
</cp:coreProperties>
</file>